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activeTab="1"/>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<sst xmlns="http://schemas.openxmlformats.org/spreadsheetml/2006/main" count="73" uniqueCount="56">
  <si>
    <t>空房间</t>
  </si>
  <si>
    <t>楼号</t>
  </si>
  <si>
    <t>毕业生人数</t>
  </si>
  <si>
    <t>合计(间)</t>
  </si>
  <si>
    <t>4人间</t>
  </si>
  <si>
    <t>房间号</t>
  </si>
  <si>
    <t>5人间</t>
  </si>
  <si>
    <t>6人间</t>
  </si>
  <si>
    <t>1号楼A</t>
  </si>
  <si>
    <t>117-121、123-128、130-133</t>
  </si>
  <si>
    <t>101-113、201-206、208-213、215-236、301-317、324、326、327、424-436、501-513</t>
  </si>
  <si>
    <t>无</t>
  </si>
  <si>
    <t>1号楼B</t>
  </si>
  <si>
    <t>307、401-405、407、408</t>
  </si>
  <si>
    <t>328、420、501、502、504-509、524</t>
  </si>
  <si>
    <t>210-214、216-219</t>
  </si>
  <si>
    <t>2号楼</t>
  </si>
  <si>
    <t>129、224</t>
  </si>
  <si>
    <t>109-113、115-119、121、122、135-144、203、204、206-212、215-222、234、235、236、238-241</t>
  </si>
  <si>
    <t>3号楼</t>
  </si>
  <si>
    <t>107、235-240、330、427-429、502-529、602-629</t>
  </si>
  <si>
    <t>101、201、430、501、530、601、630</t>
  </si>
  <si>
    <t>4号楼</t>
  </si>
  <si>
    <t>5号楼北</t>
  </si>
  <si>
    <t>5号楼南</t>
  </si>
  <si>
    <t>126-133、135-146、247-254、256-267、347-354、356-367、437-444、446-457、537-544、546-557、637-644、646-657</t>
  </si>
  <si>
    <t>134、255、355、445、545、645</t>
  </si>
  <si>
    <t>6号楼</t>
  </si>
  <si>
    <t>102-110、112-119、201-203、206-210、212-241、243-251、301-310、312、313、314、506</t>
  </si>
  <si>
    <t>211、311、242</t>
  </si>
  <si>
    <t>7号楼</t>
  </si>
  <si>
    <t>102-112、201-215、217-222、224-244、301、303-309、329、331、341、401、408、409、411、414、422、423、425、505-512、514-519、521-523、525-532、617、622、632</t>
  </si>
  <si>
    <t>8号楼</t>
  </si>
  <si>
    <t>545-550、554、556-568、604、641-648、651-653-666</t>
  </si>
  <si>
    <t>合计</t>
  </si>
  <si>
    <t>/</t>
  </si>
  <si>
    <t>常州大学怀德学院D9楼外墙真石漆粉刷工程报价单</t>
  </si>
  <si>
    <t>序号</t>
  </si>
  <si>
    <t>项目名称</t>
  </si>
  <si>
    <t>项目特征</t>
  </si>
  <si>
    <t>工程量</t>
  </si>
  <si>
    <t>综合单价(元)</t>
  </si>
  <si>
    <t>合价（元）</t>
  </si>
  <si>
    <t>备注</t>
  </si>
  <si>
    <t>墙面修补</t>
  </si>
  <si>
    <t>墙面开裂、剥落、破损区域修补：</t>
  </si>
  <si>
    <t>1项</t>
  </si>
  <si>
    <t>墙面破损情况请意向单位自行踏勘，本项包干。</t>
  </si>
  <si>
    <t>施工工序：裂缝开V型槽——刷漆界面剂一道——V型槽裂缝填平（需挂钢丝网）。</t>
  </si>
  <si>
    <t>真石漆涂刷</t>
  </si>
  <si>
    <t>D9楼原红色真石漆外立面部分全部刷新：</t>
  </si>
  <si>
    <t>1200㎡</t>
  </si>
  <si>
    <r>
      <rPr>
        <sz val="12"/>
        <color theme="1"/>
        <rFont val="宋体"/>
        <charset val="134"/>
      </rPr>
      <t>真石漆材料建议品牌：三棵树、紫荆花、申德欧（STO）</t>
    </r>
    <r>
      <rPr>
        <sz val="12"/>
        <color theme="1"/>
        <rFont val="宋体"/>
        <charset val="134"/>
      </rPr>
      <t>（投标人需承诺投标文件中所涉及的材料是在招标公告中提供的推荐品牌中进行选择，否则视为无效响应。）</t>
    </r>
  </si>
  <si>
    <t>施工工序：挂网格布一道——批抗裂砂浆一道——批腻子粉二道——打磨一遍——刷涂底漆一道——红外线找水平——画真石漆分割线（真石漆格子尺寸：70mm*250mm横向小方砖）——贴美纹纸——喷涂真石漆一道</t>
  </si>
  <si>
    <t>总价（元）：</t>
  </si>
  <si>
    <t>本项目报价为完全费用固定综合单价，完全费用综合单价应包括询价文件所确定的采购范围相应工程的原材料、辅料、人工设计、各项措施费、垃圾清运、运费、文明施工费、人员费用、保险、劳保、管理、各种税费、利润、税金、政策性文件规定及合同包含的所有风险、责任等各项应有费用，以及为完成该项目所涉及到的一切相关费用，采购人不再支付其他任何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</si>
</sst>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theme="1"/>
      <name val="宋体"/>
      <charset val="134"/>
      <scheme val="minor"/>
    </font>
    <font>
      <sz val="12"/>
      <color theme="1"/>
      <name val="宋体"/>
      <charset val="134"/>
    </font>
    <font>
      <b/>
      <sz val="16"/>
      <color theme="1"/>
      <name val="宋体"/>
      <charset val="134"/>
      <scheme val="minor"/>
    </font>
    <font>
      <sz val="12"/>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3" fillId="0" borderId="0" xfId="0" applyFont="1" applyFill="1" applyAlignment="1">
      <alignment horizontal="center" vertical="center"/>
    </xf>
    <xf numFmtId="0" fontId="3" fillId="0" borderId="0" xfId="0" applyFont="1" applyFill="1" applyAlignment="1">
      <alignment horizontal="left" vertical="center"/>
    </xf>
    <xf numFmtId="0" fontId="4" fillId="0" borderId="4"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4" xfId="0" applyFont="1" applyFill="1" applyBorder="1" applyAlignment="1">
      <alignment horizontal="left" vertical="center"/>
    </xf>
    <xf numFmtId="0" fontId="0" fillId="0" borderId="4" xfId="0" applyFill="1" applyBorder="1" applyAlignment="1">
      <alignment horizontal="center" vertical="center"/>
    </xf>
    <xf numFmtId="0" fontId="0" fillId="0" borderId="4" xfId="0" applyFill="1" applyBorder="1" applyAlignment="1">
      <alignment horizontal="left" vertical="center" wrapText="1"/>
    </xf>
    <xf numFmtId="0" fontId="5"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0" fillId="0" borderId="4" xfId="0"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I14" sqref="I13:I14"/>
    </sheetView>
  </sheetViews>
  <sheetFormatPr defaultColWidth="8.89166666666667" defaultRowHeight="13.5"/>
  <cols>
    <col min="2" max="2" width="12.225" customWidth="1"/>
    <col min="3" max="3" width="11.3333333333333" customWidth="1"/>
    <col min="5" max="5" width="17.775" customWidth="1"/>
    <col min="7" max="7" width="20.5583333333333" customWidth="1"/>
    <col min="9" max="9" width="17.3333333333333" customWidth="1"/>
  </cols>
  <sheetData>
    <row r="1" ht="20.25" spans="1:9">
      <c r="A1" s="7" t="s">
        <v>0</v>
      </c>
      <c r="B1" s="7"/>
      <c r="C1" s="7"/>
      <c r="D1" s="7"/>
      <c r="E1" s="8"/>
      <c r="F1" s="7"/>
      <c r="G1" s="8"/>
      <c r="H1" s="7"/>
      <c r="I1" s="8"/>
    </row>
    <row r="2" ht="14.25" spans="1:9">
      <c r="A2" s="9" t="s">
        <v>1</v>
      </c>
      <c r="B2" s="9" t="s">
        <v>2</v>
      </c>
      <c r="C2" s="9" t="s">
        <v>3</v>
      </c>
      <c r="D2" s="9" t="s">
        <v>4</v>
      </c>
      <c r="E2" s="9" t="s">
        <v>5</v>
      </c>
      <c r="F2" s="9" t="s">
        <v>6</v>
      </c>
      <c r="G2" s="9" t="s">
        <v>5</v>
      </c>
      <c r="H2" s="9" t="s">
        <v>7</v>
      </c>
      <c r="I2" s="9" t="s">
        <v>5</v>
      </c>
    </row>
    <row r="3" ht="125" customHeight="1" spans="1:9">
      <c r="A3" s="9" t="s">
        <v>8</v>
      </c>
      <c r="B3" s="9">
        <v>523</v>
      </c>
      <c r="C3" s="9">
        <f t="shared" ref="C3:C6" si="0">D3+F3+H3</f>
        <v>108</v>
      </c>
      <c r="D3" s="9">
        <v>15</v>
      </c>
      <c r="E3" s="10" t="s">
        <v>9</v>
      </c>
      <c r="F3" s="9">
        <v>93</v>
      </c>
      <c r="G3" s="10" t="s">
        <v>10</v>
      </c>
      <c r="H3" s="9">
        <v>0</v>
      </c>
      <c r="I3" s="15" t="s">
        <v>11</v>
      </c>
    </row>
    <row r="4" ht="28.5" spans="1:9">
      <c r="A4" s="9" t="s">
        <v>12</v>
      </c>
      <c r="B4" s="9">
        <v>133</v>
      </c>
      <c r="C4" s="9">
        <f t="shared" si="0"/>
        <v>28</v>
      </c>
      <c r="D4" s="9">
        <v>8</v>
      </c>
      <c r="E4" s="10" t="s">
        <v>13</v>
      </c>
      <c r="F4" s="9">
        <v>11</v>
      </c>
      <c r="G4" s="10" t="s">
        <v>14</v>
      </c>
      <c r="H4" s="9">
        <v>9</v>
      </c>
      <c r="I4" s="10" t="s">
        <v>15</v>
      </c>
    </row>
    <row r="5" ht="145" customHeight="1" spans="1:9">
      <c r="A5" s="9" t="s">
        <v>16</v>
      </c>
      <c r="B5" s="9">
        <v>291</v>
      </c>
      <c r="C5" s="9">
        <f t="shared" si="0"/>
        <v>48</v>
      </c>
      <c r="D5" s="9">
        <v>2</v>
      </c>
      <c r="E5" s="11" t="s">
        <v>17</v>
      </c>
      <c r="F5" s="9">
        <v>0</v>
      </c>
      <c r="G5" s="9" t="s">
        <v>11</v>
      </c>
      <c r="H5" s="9">
        <v>46</v>
      </c>
      <c r="I5" s="10" t="s">
        <v>18</v>
      </c>
    </row>
    <row r="6" ht="42.75" spans="1:9">
      <c r="A6" s="9" t="s">
        <v>19</v>
      </c>
      <c r="B6" s="9">
        <v>280</v>
      </c>
      <c r="C6" s="9">
        <f t="shared" si="0"/>
        <v>74</v>
      </c>
      <c r="D6" s="9">
        <v>67</v>
      </c>
      <c r="E6" s="10" t="s">
        <v>20</v>
      </c>
      <c r="F6" s="9">
        <v>0</v>
      </c>
      <c r="G6" s="9" t="s">
        <v>11</v>
      </c>
      <c r="H6" s="9">
        <v>7</v>
      </c>
      <c r="I6" s="10" t="s">
        <v>21</v>
      </c>
    </row>
    <row r="7" ht="14.25" spans="1:9">
      <c r="A7" s="9" t="s">
        <v>22</v>
      </c>
      <c r="B7" s="9">
        <v>2</v>
      </c>
      <c r="C7" s="9">
        <v>0</v>
      </c>
      <c r="D7" s="9">
        <v>0</v>
      </c>
      <c r="E7" s="9" t="s">
        <v>11</v>
      </c>
      <c r="F7" s="9">
        <v>0</v>
      </c>
      <c r="G7" s="9" t="s">
        <v>11</v>
      </c>
      <c r="H7" s="9">
        <v>0</v>
      </c>
      <c r="I7" s="9" t="s">
        <v>11</v>
      </c>
    </row>
    <row r="8" ht="14.25" spans="1:9">
      <c r="A8" s="9" t="s">
        <v>23</v>
      </c>
      <c r="B8" s="9">
        <v>4</v>
      </c>
      <c r="C8" s="9">
        <v>0</v>
      </c>
      <c r="D8" s="9">
        <v>0</v>
      </c>
      <c r="E8" s="9" t="s">
        <v>11</v>
      </c>
      <c r="F8" s="9">
        <v>0</v>
      </c>
      <c r="G8" s="9" t="s">
        <v>11</v>
      </c>
      <c r="H8" s="9">
        <v>0</v>
      </c>
      <c r="I8" s="9" t="s">
        <v>11</v>
      </c>
    </row>
    <row r="9" ht="187" customHeight="1" spans="1:9">
      <c r="A9" s="9" t="s">
        <v>24</v>
      </c>
      <c r="B9" s="9">
        <v>497</v>
      </c>
      <c r="C9" s="9">
        <f t="shared" ref="C9:C12" si="1">D9+F9+H9</f>
        <v>126</v>
      </c>
      <c r="D9" s="9">
        <v>120</v>
      </c>
      <c r="E9" s="10" t="s">
        <v>25</v>
      </c>
      <c r="F9" s="9">
        <v>0</v>
      </c>
      <c r="G9" s="9" t="s">
        <v>11</v>
      </c>
      <c r="H9" s="9">
        <v>6</v>
      </c>
      <c r="I9" s="10" t="s">
        <v>26</v>
      </c>
    </row>
    <row r="10" ht="85.5" spans="1:9">
      <c r="A10" s="9" t="s">
        <v>27</v>
      </c>
      <c r="B10" s="9">
        <v>320</v>
      </c>
      <c r="C10" s="9">
        <f t="shared" si="1"/>
        <v>81</v>
      </c>
      <c r="D10" s="9">
        <v>78</v>
      </c>
      <c r="E10" s="10" t="s">
        <v>28</v>
      </c>
      <c r="F10" s="9">
        <v>0</v>
      </c>
      <c r="G10" s="9" t="s">
        <v>11</v>
      </c>
      <c r="H10" s="9">
        <v>3</v>
      </c>
      <c r="I10" s="11" t="s">
        <v>29</v>
      </c>
    </row>
    <row r="11" ht="151" customHeight="1" spans="1:9">
      <c r="A11" s="9" t="s">
        <v>30</v>
      </c>
      <c r="B11" s="9">
        <v>391</v>
      </c>
      <c r="C11" s="9">
        <f t="shared" si="1"/>
        <v>101</v>
      </c>
      <c r="D11" s="12">
        <v>100</v>
      </c>
      <c r="E11" s="13" t="s">
        <v>31</v>
      </c>
      <c r="F11" s="12">
        <v>0</v>
      </c>
      <c r="G11" s="9" t="s">
        <v>11</v>
      </c>
      <c r="H11" s="12">
        <v>1</v>
      </c>
      <c r="I11" s="16">
        <v>113</v>
      </c>
    </row>
    <row r="12" ht="54" spans="1:9">
      <c r="A12" s="9" t="s">
        <v>32</v>
      </c>
      <c r="B12" s="9">
        <v>284</v>
      </c>
      <c r="C12" s="9">
        <f t="shared" si="1"/>
        <v>45</v>
      </c>
      <c r="D12" s="12">
        <v>0</v>
      </c>
      <c r="E12" s="9" t="s">
        <v>11</v>
      </c>
      <c r="F12" s="12">
        <v>0</v>
      </c>
      <c r="G12" s="9" t="s">
        <v>11</v>
      </c>
      <c r="H12" s="12">
        <v>45</v>
      </c>
      <c r="I12" s="13" t="s">
        <v>33</v>
      </c>
    </row>
    <row r="13" ht="14.25" spans="1:9">
      <c r="A13" s="14" t="s">
        <v>34</v>
      </c>
      <c r="B13" s="14">
        <f t="shared" ref="B13:F13" si="2">SUM(B3:B12)</f>
        <v>2725</v>
      </c>
      <c r="C13" s="14">
        <f t="shared" si="2"/>
        <v>611</v>
      </c>
      <c r="D13" s="14">
        <f t="shared" si="2"/>
        <v>390</v>
      </c>
      <c r="E13" s="14" t="s">
        <v>35</v>
      </c>
      <c r="F13" s="14">
        <f t="shared" si="2"/>
        <v>104</v>
      </c>
      <c r="G13" s="14" t="s">
        <v>35</v>
      </c>
      <c r="H13" s="14">
        <f>SUM(H3:H12)</f>
        <v>117</v>
      </c>
      <c r="I13" s="14" t="s">
        <v>35</v>
      </c>
    </row>
  </sheetData>
  <mergeCells count="1">
    <mergeCell ref="A1:I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C12" sqref="C12"/>
    </sheetView>
  </sheetViews>
  <sheetFormatPr defaultColWidth="8.89166666666667" defaultRowHeight="13.5" outlineLevelRow="7" outlineLevelCol="6"/>
  <cols>
    <col min="1" max="1" width="7" customWidth="1"/>
    <col min="2" max="2" width="12.1083333333333" customWidth="1"/>
    <col min="3" max="3" width="36.6666666666667" customWidth="1"/>
    <col min="4" max="4" width="8.66666666666667" customWidth="1"/>
    <col min="5" max="5" width="16.4416666666667" customWidth="1"/>
    <col min="6" max="6" width="18" customWidth="1"/>
    <col min="7" max="7" width="28.225" customWidth="1"/>
    <col min="8" max="8" width="5.55833333333333" customWidth="1"/>
    <col min="9" max="9" width="5.66666666666667" customWidth="1"/>
    <col min="10" max="10" width="15" customWidth="1"/>
  </cols>
  <sheetData>
    <row r="1" ht="23.25" spans="1:7">
      <c r="A1" s="1" t="s">
        <v>36</v>
      </c>
      <c r="B1" s="1"/>
      <c r="C1" s="1"/>
      <c r="D1" s="1"/>
      <c r="E1" s="1"/>
      <c r="F1" s="1"/>
      <c r="G1" s="1"/>
    </row>
    <row r="2" ht="18" customHeight="1" spans="1:7">
      <c r="A2" s="2" t="s">
        <v>37</v>
      </c>
      <c r="B2" s="2" t="s">
        <v>38</v>
      </c>
      <c r="C2" s="2" t="s">
        <v>39</v>
      </c>
      <c r="D2" s="2" t="s">
        <v>40</v>
      </c>
      <c r="E2" s="2" t="s">
        <v>41</v>
      </c>
      <c r="F2" s="2" t="s">
        <v>42</v>
      </c>
      <c r="G2" s="2" t="s">
        <v>43</v>
      </c>
    </row>
    <row r="3" ht="21" customHeight="1" spans="1:7">
      <c r="A3" s="3">
        <v>1</v>
      </c>
      <c r="B3" s="3" t="s">
        <v>44</v>
      </c>
      <c r="C3" s="4" t="s">
        <v>45</v>
      </c>
      <c r="D3" s="3" t="s">
        <v>46</v>
      </c>
      <c r="E3" s="5"/>
      <c r="F3" s="4"/>
      <c r="G3" s="3" t="s">
        <v>47</v>
      </c>
    </row>
    <row r="4" ht="44" customHeight="1" spans="1:7">
      <c r="A4" s="3"/>
      <c r="B4" s="3"/>
      <c r="C4" s="3" t="s">
        <v>48</v>
      </c>
      <c r="D4" s="3"/>
      <c r="E4" s="6"/>
      <c r="F4" s="3"/>
      <c r="G4" s="3"/>
    </row>
    <row r="5" ht="31" customHeight="1" spans="1:7">
      <c r="A5" s="3">
        <v>2</v>
      </c>
      <c r="B5" s="3" t="s">
        <v>49</v>
      </c>
      <c r="C5" s="4" t="s">
        <v>50</v>
      </c>
      <c r="D5" s="3" t="s">
        <v>51</v>
      </c>
      <c r="E5" s="5"/>
      <c r="F5" s="4"/>
      <c r="G5" s="3" t="s">
        <v>52</v>
      </c>
    </row>
    <row r="6" ht="86.25" spans="1:7">
      <c r="A6" s="3"/>
      <c r="B6" s="3"/>
      <c r="C6" s="3" t="s">
        <v>53</v>
      </c>
      <c r="D6" s="3"/>
      <c r="E6" s="6"/>
      <c r="F6" s="3"/>
      <c r="G6" s="3"/>
    </row>
    <row r="7" ht="17.1" customHeight="1" spans="1:7">
      <c r="A7" s="3" t="s">
        <v>54</v>
      </c>
      <c r="B7" s="3"/>
      <c r="C7" s="3"/>
      <c r="D7" s="3"/>
      <c r="E7" s="3"/>
      <c r="F7" s="3"/>
      <c r="G7" s="3"/>
    </row>
    <row r="8" ht="67" customHeight="1" spans="1:7">
      <c r="A8" s="3" t="s">
        <v>55</v>
      </c>
      <c r="B8" s="3"/>
      <c r="C8" s="3"/>
      <c r="D8" s="3"/>
      <c r="E8" s="3"/>
      <c r="F8" s="3"/>
      <c r="G8" s="3"/>
    </row>
  </sheetData>
  <mergeCells count="14">
    <mergeCell ref="A1:G1"/>
    <mergeCell ref="A7:B7"/>
    <mergeCell ref="C7:G7"/>
    <mergeCell ref="A8:G8"/>
    <mergeCell ref="A3:A4"/>
    <mergeCell ref="A5:A6"/>
    <mergeCell ref="B3:B4"/>
    <mergeCell ref="B5:B6"/>
    <mergeCell ref="D3:D4"/>
    <mergeCell ref="D5:D6"/>
    <mergeCell ref="E3:E4"/>
    <mergeCell ref="E5:E6"/>
    <mergeCell ref="G3:G4"/>
    <mergeCell ref="G5:G6"/>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吉尔伽美什_闪闪</cp:lastModifiedBy>
  <dcterms:created xsi:type="dcterms:W3CDTF">2023-06-27T08:46:00Z</dcterms:created>
  <dcterms:modified xsi:type="dcterms:W3CDTF">2024-06-24T07:35:25Z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C17D824F16D34EBCAD0454742F6FF620_13</vt:lpwstr>
  </property>
  <property fmtid="{D5CDD505-2E9C-101B-9397-08002B2CF9AE}" pid="3" name="KSOProductBuildVer">
    <vt:lpwstr>2052-12.1.0.17133</vt:lpwstr>
  </property>
</Properties>
</file>